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<sst xmlns="http://schemas.openxmlformats.org/spreadsheetml/2006/main" count="711" uniqueCount="208">
  <si>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</si>
  <si>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</si>
  <si>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</si>
  <si>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</si>
  <si>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</si>
  <si>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</si>
  <si>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</si>
  <si>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</si>
  <si>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</si>
  <si>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</si>
  <si>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</si>
  <si>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</si>
  <si>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</si>
  <si>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</si>
  <si>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</si>
  <si>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</si>
  <si>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</si>
  <si>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</si>
  <si>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</si>
  <si>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</si>
  <si>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</si>
  <si>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</si>
  <si>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</si>
  <si>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</si>
  <si>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</si>
  <si>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</si>
  <si>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</si>
  <si>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</si>
  <si>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</si>
  <si>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</si>
  <si>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</si>
  <si>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</si>
  <si>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</si>
  <si>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</si>
  <si>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</si>
  <si>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</si>
  <si>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</si>
  <si>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</si>
  <si>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</si>
  <si>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</si>
  <si>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</si>
  <si>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</si>
  <si>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</si>
  <si>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</si>
  <si>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</si>
  <si>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</si>
  <si>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</si>
  <si>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</si>
  <si>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</si>
  <si>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</si>
  <si>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</si>
  <si>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</si>
  <si>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</si>
  <si>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</si>
  <si>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</si>
  <si>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</si>
  <si>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</si>
  <si>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</si>
  <si>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</si>
  <si>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</si>
  <si>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</si>
  <si>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</si>
  <si>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</si>
  <si>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</si>
  <si>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</si>
  <si>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</si>
  <si>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</si>
  <si>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</si>
  <si>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</si>
  <si>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</si>
  <si>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</si>
  <si>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</si>
  <si>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</si>
  <si>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</si>
  <si>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</si>
  <si>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</si>
  <si>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</si>
  <si>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</si>
  <si>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</si>
  <si>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</si>
  <si>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</si>
  <si>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</si>
  <si>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</si>
  <si>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</si>
  <si>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</si>
  <si>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</si>
  <si>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</si>
  <si>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</si>
  <si>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</si>
  <si>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</si>
  <si>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</si>
  <si>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</si>
  <si>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</si>
  <si>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</si>
  <si>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</si>
  <si>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</si>
  <si>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</si>
  <si>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</si>
  <si>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</si>
  <si>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</si>
  <si>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</si>
  <si>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</si>
  <si>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</si>
  <si>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</si>
  <si>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</si>
  <si>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</si>
  <si>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</si>
  <si>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</si>
  <si>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</si>
  <si>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</si>
  <si>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</si>
  <si>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</si>
  <si>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</si>
  <si>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</si>
  <si>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</si>
  <si>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</si>
  <si>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</si>
  <si>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</si>
  <si>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</si>
  <si>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</si>
  <si>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</si>
  <si>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</si>
  <si>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</si>
  <si>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</si>
  <si>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</si>
  <si>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</si>
  <si>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</si>
  <si>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</si>
  <si>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</si>
  <si>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</si>
  <si>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</si>
  <si>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</si>
  <si>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</si>
  <si>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</si>
  <si>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</si>
  <si>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</si>
  <si>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</si>
  <si>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</si>
  <si>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</si>
  <si>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</si>
  <si>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</si>
  <si>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</si>
  <si>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</si>
  <si>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</si>
  <si>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</si>
  <si>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</si>
  <si>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</si>
  <si>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</si>
  <si>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</si>
  <si>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</si>
  <si>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</si>
  <si>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</si>
  <si>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</si>
  <si>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</si>
  <si>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</si>
  <si>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</si>
  <si>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</si>
  <si>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</si>
  <si>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</si>
  <si>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</si>
  <si>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</si>
  <si>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</si>
  <si>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</si>
  <si>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</si>
  <si>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</si>
  <si>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</si>
  <si>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</si>
  <si>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</si>
  <si>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</si>
  <si>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</si>
  <si>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</si>
  <si>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</si>
  <si>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</si>
  <si>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</si>
  <si>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</si>
  <si>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</si>
  <si>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</si>
  <si>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</si>
  <si>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</si>
  <si>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</si>
  <si>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</si>
  <si>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</si>
  <si>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</si>
  <si>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</si>
  <si>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</si>
  <si>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</si>
  <si>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Šilutės Žibų pradinė mokykla</t>
  </si>
  <si>
    <t>2017 M. BIRŽELIO MĖN. 30 D.</t>
  </si>
  <si>
    <t>2 ketvirtis</t>
  </si>
  <si>
    <t>Ugdymo kokybės ir sporto plėtros programa</t>
  </si>
  <si>
    <t>Mokyklos, priskiriamos pradinės mokyklos tipui, ki</t>
  </si>
  <si>
    <t>291820540</t>
  </si>
  <si>
    <t>01.02.01.06. - Pajamos už papildomai teikiamas paslaugas (pradinis ugdymas)</t>
  </si>
  <si>
    <t>01</t>
  </si>
  <si>
    <t>S</t>
  </si>
  <si>
    <t>09</t>
  </si>
  <si>
    <t>02</t>
  </si>
  <si>
    <t>Pajamų už teikiamas paslaugas išlaidos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</si>
  <si>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</si>
  <si>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</si>
  <si>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</si>
  <si>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</si>
  <si>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</si>
  <si>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</si>
  <si>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Buhalterė</t>
  </si>
  <si>
    <t>Rasa Girčytė</t>
  </si>
  <si>
    <t>2017.06.30   Nr. ____2_____</t>
  </si>
  <si>
    <t>Ramunė Vaidilienė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</si>
</sst>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/>
      <top/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38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22" fillId="0" borderId="0" xfId="47" applyFont="1" applyFill="1" applyBorder="1" applyAlignment="1">
      <alignment horizontal="center"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0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0" xfId="47" applyNumberFormat="1" applyFont="1" applyFill="1" applyBorder="1" applyAlignment="1" applyProtection="1">
      <alignment/>
      <protection/>
    </xf>
    <xf numFmtId="1" fontId="19" fillId="0" borderId="10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0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1" xfId="47" applyFont="1" applyFill="1" applyBorder="1">
      <alignment/>
      <protection/>
    </xf>
    <xf numFmtId="0" fontId="27" fillId="0" borderId="11" xfId="47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 horizontal="center"/>
      <protection/>
    </xf>
    <xf numFmtId="2" fontId="22" fillId="0" borderId="11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0" xfId="47" applyNumberFormat="1" applyFont="1" applyFill="1" applyBorder="1" applyAlignment="1" applyProtection="1">
      <alignment horizontal="center" vertical="center" wrapText="1"/>
      <protection/>
    </xf>
    <xf numFmtId="49" fontId="28" fillId="0" borderId="18" xfId="47" applyNumberFormat="1" applyFont="1" applyFill="1" applyBorder="1" applyAlignment="1" applyProtection="1">
      <alignment horizontal="center" vertical="center" wrapText="1"/>
      <protection/>
    </xf>
    <xf numFmtId="0" fontId="20" fillId="0" borderId="10" xfId="47" applyFont="1" applyFill="1" applyBorder="1" applyAlignment="1" applyProtection="1">
      <alignment horizontal="center" vertical="center" wrapText="1"/>
      <protection/>
    </xf>
    <xf numFmtId="0" fontId="20" fillId="0" borderId="18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0" xfId="47" applyNumberFormat="1" applyFont="1" applyFill="1" applyBorder="1" applyAlignment="1" applyProtection="1">
      <alignment horizontal="center" vertical="center" wrapText="1"/>
      <protection/>
    </xf>
    <xf numFmtId="1" fontId="20" fillId="0" borderId="18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0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19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18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horizontal="center" vertical="top" wrapText="1"/>
      <protection/>
    </xf>
    <xf numFmtId="0" fontId="22" fillId="0" borderId="18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0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0" fontId="22" fillId="0" borderId="23" xfId="47" applyFont="1" applyFill="1" applyBorder="1" applyAlignment="1">
      <alignment horizontal="center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18" xfId="47" applyFont="1" applyFill="1" applyBorder="1" applyAlignment="1">
      <alignment vertical="top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>
      <alignment horizontal="right" vertical="center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9" fillId="0" borderId="10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18" xfId="47" applyFont="1" applyFill="1" applyBorder="1" applyAlignment="1">
      <alignment horizontal="center" vertical="top" wrapText="1"/>
      <protection/>
    </xf>
    <xf numFmtId="0" fontId="29" fillId="0" borderId="11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19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19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1" xfId="47" applyFont="1" applyFill="1" applyBorder="1" applyAlignment="1">
      <alignment vertical="center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0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19" xfId="47" applyFont="1" applyFill="1" applyBorder="1">
      <alignment/>
      <protection/>
    </xf>
    <xf numFmtId="0" fontId="19" fillId="0" borderId="10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1" xfId="47" applyFont="1" applyFill="1" applyBorder="1" applyAlignment="1">
      <alignment horizontal="left"/>
      <protection/>
    </xf>
    <xf numFmtId="0" fontId="31" fillId="0" borderId="11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1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1" xfId="47" applyFont="1" applyFill="1" applyBorder="1" applyAlignment="1">
      <alignment horizontal="center"/>
      <protection/>
    </xf>
    <xf numFmtId="0" fontId="31" fillId="0" borderId="11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0" xfId="47" applyNumberFormat="1" applyFont="1" applyFill="1" applyBorder="1" applyAlignment="1" applyProtection="1">
      <alignment horizontal="center"/>
      <protection/>
    </xf>
    <xf numFmtId="0" fontId="31" fillId="0" borderId="11" xfId="47" applyFont="1" applyFill="1" applyBorder="1" applyAlignment="1">
      <alignment horizontal="left" vertical="top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0" fontId="27" fillId="0" borderId="11" xfId="48" applyFont="1" applyFill="1" applyBorder="1" applyAlignment="1" applyProtection="1">
      <alignment horizontal="center" vertical="center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33" fillId="0" borderId="0" xfId="39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19" fillId="0" borderId="0" xfId="47" applyFont="1" applyFill="1" applyBorder="1" applyAlignment="1">
      <alignment/>
      <protection/>
    </xf>
    <xf numFmtId="0" fontId="19" fillId="0" borderId="11" xfId="47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49" fontId="28" fillId="0" borderId="22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21" xfId="47" applyNumberFormat="1" applyFont="1" applyFill="1" applyBorder="1" applyAlignment="1" applyProtection="1">
      <alignment horizontal="left" vertical="center" wrapText="1"/>
      <protection/>
    </xf>
    <xf numFmtId="49" fontId="28" fillId="0" borderId="11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3" xfId="39" applyFont="1" applyFill="1" applyBorder="1" applyAlignment="1">
      <alignment horizontal="center" vertical="center" wrapText="1"/>
      <protection/>
    </xf>
    <xf numFmtId="0" fontId="28" fillId="0" borderId="18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3" xfId="47" applyNumberFormat="1" applyFont="1" applyFill="1" applyBorder="1" applyAlignment="1" applyProtection="1">
      <alignment horizontal="center" vertical="center" wrapText="1"/>
      <protection/>
    </xf>
    <xf numFmtId="2" fontId="28" fillId="0" borderId="18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9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9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2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0" fillId="0" borderId="11" xfId="39" applyFont="1" applyFill="1" applyBorder="1" applyAlignment="1">
      <alignment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347</xdr:row>
      <xdr:rowOff>228600</xdr:rowOff>
    </xdr:from>
    <xdr:to>
      <xdr:col>9</xdr:col>
      <xdr:colOff>361950</xdr:colOff>
      <xdr:row>352</xdr:row>
      <xdr:rowOff>47625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77904975"/>
          <a:ext cx="1019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344</xdr:row>
      <xdr:rowOff>152400</xdr:rowOff>
    </xdr:from>
    <xdr:to>
      <xdr:col>9</xdr:col>
      <xdr:colOff>600075</xdr:colOff>
      <xdr:row>348</xdr:row>
      <xdr:rowOff>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77343000"/>
          <a:ext cx="1362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4" t="s">
        <v>0</v>
      </c>
      <c r="K1" s="214"/>
      <c r="L1" s="214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4"/>
      <c r="K2" s="214"/>
      <c r="L2" s="214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4"/>
      <c r="K3" s="214"/>
      <c r="L3" s="214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4"/>
      <c r="K4" s="214"/>
      <c r="L4" s="214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4"/>
      <c r="K5" s="214"/>
      <c r="L5" s="214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5"/>
      <c r="H6" s="215"/>
      <c r="I6" s="215"/>
      <c r="J6" s="215"/>
      <c r="K6" s="21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16" t="s">
        <v>2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17" t="s">
        <v>3</v>
      </c>
      <c r="H8" s="217"/>
      <c r="I8" s="217"/>
      <c r="J8" s="217"/>
      <c r="K8" s="217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18" t="s">
        <v>4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19" t="s">
        <v>6</v>
      </c>
      <c r="H10" s="219"/>
      <c r="I10" s="219"/>
      <c r="J10" s="219"/>
      <c r="K10" s="219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20" t="s">
        <v>7</v>
      </c>
      <c r="H11" s="220"/>
      <c r="I11" s="220"/>
      <c r="J11" s="220"/>
      <c r="K11" s="2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18" t="s">
        <v>8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19" t="s">
        <v>9</v>
      </c>
      <c r="H15" s="219"/>
      <c r="I15" s="219"/>
      <c r="J15" s="219"/>
      <c r="K15" s="21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21" t="s">
        <v>10</v>
      </c>
      <c r="H16" s="221"/>
      <c r="I16" s="221"/>
      <c r="J16" s="221"/>
      <c r="K16" s="22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0"/>
      <c r="D17" s="21"/>
      <c r="E17" s="21"/>
      <c r="F17" s="21"/>
      <c r="G17" s="222"/>
      <c r="H17" s="222"/>
      <c r="I17" s="222"/>
      <c r="J17" s="222"/>
      <c r="K17" s="222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26"/>
      <c r="D19" s="226"/>
      <c r="E19" s="226"/>
      <c r="F19" s="226"/>
      <c r="G19" s="226"/>
      <c r="H19" s="226"/>
      <c r="I19" s="226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27" t="s">
        <v>12</v>
      </c>
      <c r="D20" s="227"/>
      <c r="E20" s="227"/>
      <c r="F20" s="227"/>
      <c r="G20" s="227"/>
      <c r="H20" s="227"/>
      <c r="I20" s="227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27" t="s">
        <v>14</v>
      </c>
      <c r="D21" s="227"/>
      <c r="E21" s="227"/>
      <c r="F21" s="227"/>
      <c r="G21" s="227"/>
      <c r="H21" s="227"/>
      <c r="I21" s="227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27" t="s">
        <v>16</v>
      </c>
      <c r="D22" s="227"/>
      <c r="E22" s="227"/>
      <c r="F22" s="227"/>
      <c r="G22" s="227"/>
      <c r="H22" s="227"/>
      <c r="I22" s="227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0"/>
      <c r="D25" s="21"/>
      <c r="E25" s="21"/>
      <c r="F25" s="21"/>
      <c r="G25" s="228" t="s">
        <v>21</v>
      </c>
      <c r="H25" s="228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9" t="s">
        <v>23</v>
      </c>
      <c r="B27" s="230"/>
      <c r="C27" s="230"/>
      <c r="D27" s="230"/>
      <c r="E27" s="230"/>
      <c r="F27" s="230"/>
      <c r="G27" s="233" t="s">
        <v>24</v>
      </c>
      <c r="H27" s="235" t="s">
        <v>25</v>
      </c>
      <c r="I27" s="237" t="s">
        <v>26</v>
      </c>
      <c r="J27" s="238"/>
      <c r="K27" s="239" t="s">
        <v>27</v>
      </c>
      <c r="L27" s="241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1"/>
      <c r="B28" s="232"/>
      <c r="C28" s="232"/>
      <c r="D28" s="232"/>
      <c r="E28" s="232"/>
      <c r="F28" s="232"/>
      <c r="G28" s="234"/>
      <c r="H28" s="236"/>
      <c r="I28" s="50" t="s">
        <v>29</v>
      </c>
      <c r="J28" s="51" t="s">
        <v>30</v>
      </c>
      <c r="K28" s="240"/>
      <c r="L28" s="24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243" t="s">
        <v>31</v>
      </c>
      <c r="B29" s="244"/>
      <c r="C29" s="244"/>
      <c r="D29" s="244"/>
      <c r="E29" s="244"/>
      <c r="F29" s="245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>
      <c r="A54" s="223">
        <v>1</v>
      </c>
      <c r="B54" s="224"/>
      <c r="C54" s="224"/>
      <c r="D54" s="224"/>
      <c r="E54" s="224"/>
      <c r="F54" s="225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 ht="12.75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 ht="12.75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12" ht="15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12" ht="13.5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12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12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12" ht="29.25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12" ht="27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8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8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12" ht="16.5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12" ht="15.7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12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8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12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aca="true" t="shared" si="3" ref="I81:L8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aca="true" t="shared" si="4" ref="I85:L87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8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>
      <c r="A90" s="246">
        <v>1</v>
      </c>
      <c r="B90" s="247"/>
      <c r="C90" s="247"/>
      <c r="D90" s="247"/>
      <c r="E90" s="247"/>
      <c r="F90" s="248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8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 ht="12.75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t="12.75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t="12.75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aca="true" t="shared" si="5" ref="I94:L9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t="12.75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8" ht="12.75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 ht="12.75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aca="true" t="shared" si="6" ref="I99:L100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 ht="12.75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8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aca="true" t="shared" si="7" ref="I104:L105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8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aca="true" t="shared" si="8" ref="I110:L111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t="12.75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 ht="12.75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t="12.75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aca="true" t="shared" si="9" ref="I115:L117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8" ht="12.75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aca="true" t="shared" si="10" ref="I119:L121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aca="true" t="shared" si="11" ref="I123:L125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aca="true" t="shared" si="12" ref="I127:L129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>
      <c r="A131" s="223">
        <v>1</v>
      </c>
      <c r="B131" s="224"/>
      <c r="C131" s="224"/>
      <c r="D131" s="224"/>
      <c r="E131" s="224"/>
      <c r="F131" s="225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t="12.75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aca="true" t="shared" si="13" ref="I133:L134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aca="true" t="shared" si="14" ref="I138:L139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t="12.75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aca="true" t="shared" si="15" ref="I143:L144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t="12.75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12" ht="12.75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12" ht="12.75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12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12" ht="15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12" ht="12.75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12" ht="13.5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12" ht="13.5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12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12" ht="12.75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12" ht="13.5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aca="true" t="shared" si="16" ref="I154:L155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12" ht="12.75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12" ht="12.75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12" ht="39.75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aca="true" t="shared" si="17" ref="I158:L160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12" ht="14.25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12" ht="15.75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>
      <c r="A171" s="223">
        <v>1</v>
      </c>
      <c r="B171" s="224"/>
      <c r="C171" s="224"/>
      <c r="D171" s="224"/>
      <c r="E171" s="224"/>
      <c r="F171" s="225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aca="true" t="shared" si="18" ref="I177:L17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aca="true" t="shared" si="19" ref="I194:L195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aca="true" t="shared" si="20" ref="I197:L198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8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8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8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>
      <c r="A208" s="223">
        <v>1</v>
      </c>
      <c r="B208" s="224"/>
      <c r="C208" s="224"/>
      <c r="D208" s="224"/>
      <c r="E208" s="224"/>
      <c r="F208" s="225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8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8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8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8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8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8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8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8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8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8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8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8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2" ht="12.75" customHeight="1">
      <c r="A247" s="223">
        <v>1</v>
      </c>
      <c r="B247" s="224"/>
      <c r="C247" s="224"/>
      <c r="D247" s="224"/>
      <c r="E247" s="224"/>
      <c r="F247" s="225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8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aca="true" t="shared" si="23" ref="I250:L251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8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8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8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8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8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8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8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8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aca="true" t="shared" si="24" ref="I276:L277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5" ref="I279:L280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8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>
      <c r="A288" s="223">
        <v>1</v>
      </c>
      <c r="B288" s="224"/>
      <c r="C288" s="224"/>
      <c r="D288" s="224"/>
      <c r="E288" s="224"/>
      <c r="F288" s="225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8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8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8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8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8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8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6" ref="I306:L307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aca="true" t="shared" si="27" ref="I309:L310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8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8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8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8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8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8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8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8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8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8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>
      <c r="A330" s="223">
        <v>1</v>
      </c>
      <c r="B330" s="224"/>
      <c r="C330" s="224"/>
      <c r="D330" s="224"/>
      <c r="E330" s="224"/>
      <c r="F330" s="225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8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8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8" ref="I335:L336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8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29" ref="I338:L33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0" ref="I341:L342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50" t="s">
        <v>179</v>
      </c>
      <c r="L348" s="250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49" t="s">
        <v>180</v>
      </c>
      <c r="E351" s="249"/>
      <c r="F351" s="249"/>
      <c r="G351" s="249"/>
      <c r="H351" s="206"/>
      <c r="I351" s="201" t="s">
        <v>178</v>
      </c>
      <c r="J351" s="20"/>
      <c r="K351" s="250" t="s">
        <v>179</v>
      </c>
      <c r="L351" s="250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322">
      <selection activeCell="S351" sqref="S35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4"/>
      <c r="G6" s="215" t="s">
        <v>186</v>
      </c>
      <c r="H6" s="215"/>
      <c r="I6" s="215"/>
      <c r="J6" s="215"/>
      <c r="K6" s="21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16" t="s">
        <v>2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17" t="s">
        <v>3</v>
      </c>
      <c r="H8" s="217"/>
      <c r="I8" s="217"/>
      <c r="J8" s="217"/>
      <c r="K8" s="217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18" t="s">
        <v>187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19" t="s">
        <v>188</v>
      </c>
      <c r="H10" s="219"/>
      <c r="I10" s="219"/>
      <c r="J10" s="219"/>
      <c r="K10" s="219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20" t="s">
        <v>7</v>
      </c>
      <c r="H11" s="220"/>
      <c r="I11" s="220"/>
      <c r="J11" s="220"/>
      <c r="K11" s="2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18" t="s">
        <v>8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19" t="s">
        <v>206</v>
      </c>
      <c r="H15" s="219"/>
      <c r="I15" s="219"/>
      <c r="J15" s="219"/>
      <c r="K15" s="219"/>
      <c r="M15" s="3"/>
      <c r="N15" s="3"/>
      <c r="O15" s="3"/>
      <c r="P15" s="3"/>
    </row>
    <row r="16" spans="7:16" ht="11.25" customHeight="1">
      <c r="G16" s="221" t="s">
        <v>10</v>
      </c>
      <c r="H16" s="221"/>
      <c r="I16" s="221"/>
      <c r="J16" s="221"/>
      <c r="K16" s="221"/>
      <c r="M16" s="3"/>
      <c r="N16" s="3"/>
      <c r="O16" s="3"/>
      <c r="P16" s="3"/>
    </row>
    <row r="17" spans="1:16" ht="12.75">
      <c r="A17" s="20"/>
      <c r="B17" s="10"/>
      <c r="C17" s="10"/>
      <c r="D17" s="10"/>
      <c r="E17" s="251" t="s">
        <v>189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6" ht="12" customHeight="1">
      <c r="A18" s="213" t="s">
        <v>18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6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6" ht="12.75" customHeight="1">
      <c r="A22" s="3"/>
      <c r="B22" s="3"/>
      <c r="C22" s="226" t="s">
        <v>190</v>
      </c>
      <c r="D22" s="226"/>
      <c r="E22" s="226"/>
      <c r="F22" s="226"/>
      <c r="G22" s="226"/>
      <c r="H22" s="226"/>
      <c r="I22" s="226"/>
      <c r="J22" s="21"/>
      <c r="K22" s="31" t="s">
        <v>17</v>
      </c>
      <c r="L22" s="33" t="s">
        <v>191</v>
      </c>
      <c r="M22" s="23"/>
      <c r="N22" s="3"/>
      <c r="O22" s="3"/>
      <c r="P22" s="3"/>
    </row>
    <row r="23" spans="1:16" ht="12" customHeight="1">
      <c r="A23" s="3"/>
      <c r="B23" s="3"/>
      <c r="C23" s="20"/>
      <c r="D23" s="21"/>
      <c r="E23" s="21"/>
      <c r="F23" s="21"/>
      <c r="G23" s="34" t="s">
        <v>192</v>
      </c>
      <c r="H23" s="35"/>
      <c r="I23" s="21"/>
      <c r="J23" s="36" t="s">
        <v>19</v>
      </c>
      <c r="K23" s="37" t="s">
        <v>193</v>
      </c>
      <c r="L23" s="32"/>
      <c r="M23" s="23"/>
      <c r="N23" s="3"/>
      <c r="O23" s="3"/>
      <c r="P23" s="3"/>
    </row>
    <row r="24" spans="1:16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194</v>
      </c>
      <c r="I24" s="40"/>
      <c r="J24" s="41"/>
      <c r="K24" s="32"/>
      <c r="L24" s="32"/>
      <c r="M24" s="23"/>
      <c r="N24" s="3"/>
      <c r="O24" s="3"/>
      <c r="P24" s="3"/>
    </row>
    <row r="25" spans="1:16" ht="13.5" customHeight="1">
      <c r="A25" s="3"/>
      <c r="B25" s="3"/>
      <c r="C25" s="20"/>
      <c r="D25" s="21"/>
      <c r="E25" s="21"/>
      <c r="F25" s="21"/>
      <c r="G25" s="228" t="s">
        <v>21</v>
      </c>
      <c r="H25" s="228"/>
      <c r="I25" s="209" t="s">
        <v>195</v>
      </c>
      <c r="J25" s="210" t="s">
        <v>193</v>
      </c>
      <c r="K25" s="211" t="s">
        <v>196</v>
      </c>
      <c r="L25" s="211" t="s">
        <v>193</v>
      </c>
      <c r="M25" s="23"/>
      <c r="N25" s="3"/>
      <c r="O25" s="3"/>
      <c r="P25" s="3"/>
    </row>
    <row r="26" spans="1:16" ht="14.25" customHeight="1">
      <c r="A26" s="44"/>
      <c r="B26" s="44"/>
      <c r="C26" s="44"/>
      <c r="D26" s="44"/>
      <c r="E26" s="44"/>
      <c r="F26" s="45"/>
      <c r="G26" s="46" t="s">
        <v>197</v>
      </c>
      <c r="H26" s="3"/>
      <c r="I26" s="46"/>
      <c r="J26" s="46"/>
      <c r="K26" s="47"/>
      <c r="L26" s="48" t="s">
        <v>198</v>
      </c>
      <c r="M26" s="49"/>
      <c r="N26" s="3"/>
      <c r="O26" s="3"/>
      <c r="P26" s="3"/>
    </row>
    <row r="27" spans="1:16" ht="24" customHeight="1">
      <c r="A27" s="229" t="s">
        <v>23</v>
      </c>
      <c r="B27" s="230"/>
      <c r="C27" s="230"/>
      <c r="D27" s="230"/>
      <c r="E27" s="230"/>
      <c r="F27" s="230"/>
      <c r="G27" s="233" t="s">
        <v>24</v>
      </c>
      <c r="H27" s="235" t="s">
        <v>25</v>
      </c>
      <c r="I27" s="237" t="s">
        <v>26</v>
      </c>
      <c r="J27" s="238"/>
      <c r="K27" s="239" t="s">
        <v>27</v>
      </c>
      <c r="L27" s="241" t="s">
        <v>28</v>
      </c>
      <c r="M27" s="49"/>
      <c r="N27" s="3"/>
      <c r="O27" s="3"/>
      <c r="P27" s="3"/>
    </row>
    <row r="28" spans="1:17" ht="46.5" customHeight="1">
      <c r="A28" s="231"/>
      <c r="B28" s="232"/>
      <c r="C28" s="232"/>
      <c r="D28" s="232"/>
      <c r="E28" s="232"/>
      <c r="F28" s="232"/>
      <c r="G28" s="234"/>
      <c r="H28" s="236"/>
      <c r="I28" s="50" t="s">
        <v>29</v>
      </c>
      <c r="J28" s="51" t="s">
        <v>30</v>
      </c>
      <c r="K28" s="240"/>
      <c r="L28" s="242"/>
      <c r="M28" s="3"/>
      <c r="N28" s="3"/>
      <c r="O28" s="3"/>
      <c r="P28" s="3"/>
      <c r="Q28" s="3"/>
    </row>
    <row r="29" spans="1:12" ht="11.25" customHeight="1">
      <c r="A29" s="243" t="s">
        <v>31</v>
      </c>
      <c r="B29" s="244"/>
      <c r="C29" s="244"/>
      <c r="D29" s="244"/>
      <c r="E29" s="244"/>
      <c r="F29" s="245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1500</v>
      </c>
      <c r="J30" s="63">
        <f>SUM(J31+J41+J62+J83+J91+J107+J130+J146+J155)</f>
        <v>900</v>
      </c>
      <c r="K30" s="64">
        <f>SUM(K31+K41+K62+K83+K91+K107+K130+K146+K155)</f>
        <v>470</v>
      </c>
      <c r="L30" s="63">
        <f>SUM(L31+L41+L62+L83+L91+L107+L130+L146+L155)</f>
        <v>276.15</v>
      </c>
      <c r="M30" s="65"/>
      <c r="N30" s="65"/>
      <c r="O30" s="65"/>
      <c r="P30" s="65"/>
      <c r="Q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0</v>
      </c>
      <c r="J35" s="83">
        <v>0</v>
      </c>
      <c r="K35" s="83">
        <v>0</v>
      </c>
      <c r="L35" s="83">
        <v>0</v>
      </c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0</v>
      </c>
      <c r="J40" s="83">
        <v>0</v>
      </c>
      <c r="K40" s="83">
        <v>0</v>
      </c>
      <c r="L40" s="83">
        <v>0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1500</v>
      </c>
      <c r="J41" s="88">
        <f t="shared" si="2"/>
        <v>900</v>
      </c>
      <c r="K41" s="87">
        <f t="shared" si="2"/>
        <v>470</v>
      </c>
      <c r="L41" s="87">
        <f t="shared" si="2"/>
        <v>276.15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1500</v>
      </c>
      <c r="J42" s="80">
        <f t="shared" si="2"/>
        <v>900</v>
      </c>
      <c r="K42" s="79">
        <f t="shared" si="2"/>
        <v>470</v>
      </c>
      <c r="L42" s="80">
        <f t="shared" si="2"/>
        <v>276.15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1500</v>
      </c>
      <c r="J43" s="80">
        <f t="shared" si="2"/>
        <v>900</v>
      </c>
      <c r="K43" s="89">
        <f t="shared" si="2"/>
        <v>470</v>
      </c>
      <c r="L43" s="89">
        <f t="shared" si="2"/>
        <v>276.15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1500</v>
      </c>
      <c r="J44" s="97">
        <f>SUM(J45:J61)-J53</f>
        <v>900</v>
      </c>
      <c r="K44" s="97">
        <f>SUM(K45:K61)-K53</f>
        <v>470</v>
      </c>
      <c r="L44" s="98">
        <f>SUM(L45:L61)-L53</f>
        <v>276.15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0</v>
      </c>
      <c r="J45" s="83">
        <v>0</v>
      </c>
      <c r="K45" s="83">
        <v>0</v>
      </c>
      <c r="L45" s="83">
        <v>0</v>
      </c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0</v>
      </c>
      <c r="J46" s="83">
        <v>0</v>
      </c>
      <c r="K46" s="83">
        <v>0</v>
      </c>
      <c r="L46" s="83">
        <v>0</v>
      </c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0</v>
      </c>
      <c r="J47" s="83">
        <v>0</v>
      </c>
      <c r="K47" s="83">
        <v>0</v>
      </c>
      <c r="L47" s="83">
        <v>0</v>
      </c>
    </row>
    <row r="48" spans="1:12" ht="18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0</v>
      </c>
      <c r="J48" s="83">
        <v>0</v>
      </c>
      <c r="K48" s="83">
        <v>0</v>
      </c>
      <c r="L48" s="83">
        <v>0</v>
      </c>
    </row>
    <row r="49" spans="1:12" ht="18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2.75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1500</v>
      </c>
      <c r="J51" s="83">
        <v>900</v>
      </c>
      <c r="K51" s="83">
        <v>470</v>
      </c>
      <c r="L51" s="83">
        <v>276.15</v>
      </c>
    </row>
    <row r="52" spans="1:12" ht="42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0</v>
      </c>
      <c r="J52" s="83">
        <v>0</v>
      </c>
      <c r="K52" s="83">
        <v>0</v>
      </c>
      <c r="L52" s="83">
        <v>0</v>
      </c>
    </row>
    <row r="53" spans="1:12" ht="11.25" customHeight="1">
      <c r="A53" s="223">
        <v>1</v>
      </c>
      <c r="B53" s="224"/>
      <c r="C53" s="224"/>
      <c r="D53" s="224"/>
      <c r="E53" s="224"/>
      <c r="F53" s="225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199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 ht="12.75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0</v>
      </c>
      <c r="J57" s="83">
        <v>0</v>
      </c>
      <c r="K57" s="83">
        <v>0</v>
      </c>
      <c r="L57" s="83">
        <v>0</v>
      </c>
    </row>
    <row r="58" spans="1:12" ht="27.75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200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201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0</v>
      </c>
      <c r="J60" s="83">
        <v>0</v>
      </c>
      <c r="K60" s="83">
        <v>0</v>
      </c>
      <c r="L60" s="83">
        <v>0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0</v>
      </c>
      <c r="J61" s="83">
        <v>0</v>
      </c>
      <c r="K61" s="83">
        <v>0</v>
      </c>
      <c r="L61" s="83">
        <v>0</v>
      </c>
    </row>
    <row r="62" spans="1:12" ht="14.25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2" ht="27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2" ht="16.5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2" ht="29.25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2" ht="27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2" ht="27.75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2" ht="15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2" ht="16.5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2" ht="15.75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2" ht="15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2" ht="16.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2" ht="17.2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2" ht="14.25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aca="true" t="shared" si="3" ref="I79:L81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2" ht="37.5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aca="true" t="shared" si="4" ref="I83:L85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>
      <c r="A88" s="246">
        <v>1</v>
      </c>
      <c r="B88" s="247"/>
      <c r="C88" s="247"/>
      <c r="D88" s="247"/>
      <c r="E88" s="247"/>
      <c r="F88" s="248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t="12.75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t="12.75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t="12.75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aca="true" t="shared" si="5" ref="I92:L93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t="12.75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t="12.75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t="12.75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aca="true" t="shared" si="6" ref="I97:L98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t="12.75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aca="true" t="shared" si="7" ref="I102:L103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aca="true" t="shared" si="8" ref="I108:L109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t="12.75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t="12.75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t="12.75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aca="true" t="shared" si="9" ref="I113:L115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t="12.75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aca="true" t="shared" si="10" ref="I117:L119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aca="true" t="shared" si="11" ref="I121:L123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aca="true" t="shared" si="12" ref="I125:L127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>
      <c r="A129" s="223">
        <v>1</v>
      </c>
      <c r="B129" s="224"/>
      <c r="C129" s="224"/>
      <c r="D129" s="224"/>
      <c r="E129" s="224"/>
      <c r="F129" s="225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t="12.75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aca="true" t="shared" si="13" ref="I131:L132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aca="true" t="shared" si="14" ref="I136:L137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t="12.75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aca="true" t="shared" si="15" ref="I141:L142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t="12.75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t="12.75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t="12.75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2" ht="16.5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2" ht="15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2" ht="12.75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2" ht="13.5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2" ht="13.5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2" ht="14.25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2" ht="12.75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2" ht="13.5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aca="true" t="shared" si="16" ref="I152:L153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2" ht="12.75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2" ht="12.75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2" ht="39.75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aca="true" t="shared" si="17" ref="I156:L158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2" ht="14.25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2" ht="15.75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2" ht="15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2" ht="41.25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>
      <c r="A169" s="223">
        <v>1</v>
      </c>
      <c r="B169" s="224"/>
      <c r="C169" s="224"/>
      <c r="D169" s="224"/>
      <c r="E169" s="224"/>
      <c r="F169" s="225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aca="true" t="shared" si="18" ref="I175:L176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aca="true" t="shared" si="19" ref="I193:L194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aca="true" t="shared" si="20" ref="I196:L197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>
      <c r="A207" s="223">
        <v>1</v>
      </c>
      <c r="B207" s="224"/>
      <c r="C207" s="224"/>
      <c r="D207" s="224"/>
      <c r="E207" s="224"/>
      <c r="F207" s="225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202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2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2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2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2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2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2" ht="19.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2" ht="16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2" ht="13.5" customHeight="1">
      <c r="A246" s="223">
        <v>1</v>
      </c>
      <c r="B246" s="224"/>
      <c r="C246" s="224"/>
      <c r="D246" s="224"/>
      <c r="E246" s="224"/>
      <c r="F246" s="225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aca="true" t="shared" si="23" ref="I247:L248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2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aca="true" t="shared" si="24" ref="I250:L251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2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aca="true" t="shared" si="25" ref="I276:L277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6" ref="I279:L280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customHeight="1">
      <c r="A286" s="223">
        <v>1</v>
      </c>
      <c r="B286" s="224"/>
      <c r="C286" s="224"/>
      <c r="D286" s="224"/>
      <c r="E286" s="224"/>
      <c r="F286" s="225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7" ref="I306:L30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aca="true" t="shared" si="28" ref="I309:L310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customHeight="1">
      <c r="A327" s="223">
        <v>1</v>
      </c>
      <c r="B327" s="224"/>
      <c r="C327" s="224"/>
      <c r="D327" s="224"/>
      <c r="E327" s="224"/>
      <c r="F327" s="225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9" ref="I335:L336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30" ref="I338:L339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1" ref="I341:L342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1500</v>
      </c>
      <c r="J344" s="189">
        <f>SUM(J30+J172)</f>
        <v>900</v>
      </c>
      <c r="K344" s="189">
        <f>SUM(K30+K172)</f>
        <v>470</v>
      </c>
      <c r="L344" s="190">
        <f>SUM(L30+L172)</f>
        <v>276.15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 t="s">
        <v>203</v>
      </c>
      <c r="H347" s="195"/>
      <c r="I347" s="3"/>
      <c r="J347" s="3"/>
      <c r="K347" s="193" t="s">
        <v>207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50" t="s">
        <v>179</v>
      </c>
      <c r="L348" s="250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 t="s">
        <v>204</v>
      </c>
      <c r="H350" s="3"/>
      <c r="I350" s="202"/>
      <c r="J350" s="3"/>
      <c r="K350" s="212" t="s">
        <v>205</v>
      </c>
      <c r="L350" s="204"/>
    </row>
    <row r="351" spans="1:12" ht="18.75" customHeight="1">
      <c r="A351" s="205"/>
      <c r="B351" s="20"/>
      <c r="C351" s="20"/>
      <c r="D351" s="249" t="s">
        <v>180</v>
      </c>
      <c r="E351" s="249"/>
      <c r="F351" s="249"/>
      <c r="G351" s="249"/>
      <c r="H351" s="206"/>
      <c r="I351" s="201" t="s">
        <v>178</v>
      </c>
      <c r="J351" s="20"/>
      <c r="K351" s="250" t="s">
        <v>179</v>
      </c>
      <c r="L351" s="250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Centralizuot_RG</dc:creator>
  <cp:keywords/>
  <dc:description/>
  <cp:lastModifiedBy>Eimantas</cp:lastModifiedBy>
  <cp:lastPrinted>2017-06-30T11:54:04Z</cp:lastPrinted>
  <dcterms:created xsi:type="dcterms:W3CDTF">2015-02-02T19:24:02Z</dcterms:created>
  <dcterms:modified xsi:type="dcterms:W3CDTF">2017-08-08T10:38:25Z</dcterms:modified>
  <cp:category/>
  <cp:version/>
  <cp:contentType/>
  <cp:contentStatus/>
</cp:coreProperties>
</file>